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filterPrivacy="1" defaultThemeVersion="124226"/>
  <xr:revisionPtr revIDLastSave="0" documentId="13_ncr:1_{99382A01-F5D3-4399-8CEB-8E56889B364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" l="1"/>
  <c r="H10" i="1"/>
  <c r="H19" i="1"/>
  <c r="H20" i="1"/>
  <c r="H12" i="1"/>
  <c r="H13" i="1"/>
  <c r="H14" i="1"/>
  <c r="H15" i="1"/>
  <c r="H16" i="1"/>
  <c r="H17" i="1"/>
  <c r="H18" i="1"/>
  <c r="H8" i="1" l="1"/>
  <c r="H21" i="1" s="1"/>
  <c r="H23" i="1" l="1"/>
</calcChain>
</file>

<file path=xl/sharedStrings.xml><?xml version="1.0" encoding="utf-8"?>
<sst xmlns="http://schemas.openxmlformats.org/spreadsheetml/2006/main" count="40" uniqueCount="40">
  <si>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</si>
  <si>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</si>
  <si>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</si>
  <si>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</si>
  <si>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</si>
  <si>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</si>
  <si>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</si>
  <si>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</si>
  <si>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</si>
  <si>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</si>
  <si>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</si>
  <si>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</si>
  <si>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</si>
  <si>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</si>
  <si>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</si>
  <si>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</si>
  <si>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</si>
  <si>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</si>
  <si>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</si>
  <si>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</si>
  <si>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</si>
  <si>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</si>
  <si>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</si>
  <si>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Název části veřejné zakázky: Ostatní gázové výrobky</t>
  </si>
  <si>
    <t>Gáza, přířezy skládané 15x20cm, 8 vrstev, nesterilní</t>
  </si>
  <si>
    <t>Gáza, přířezy skládané 15x30cm, 8 vrstev, nesterilní</t>
  </si>
  <si>
    <t>Gáza, přířezy skládané 20x30cm, 16 vrstev, nesterilní</t>
  </si>
  <si>
    <t>Gáza skládaná v pásu 7cmx100m, 4 vrstvy, nesterilní</t>
  </si>
  <si>
    <t>Gáza, přířezy rolované 7x90cm, 4 vrstvy s RTG nití, nesterilní</t>
  </si>
  <si>
    <t>Gáza, přířezy rolované 12x120cm, 4 nebo 8 vrstev, nesterilní</t>
  </si>
  <si>
    <t>Gáza, přířezy rolované 12x90cm s RTG nití, 4 vrstvy, nesterilní</t>
  </si>
  <si>
    <t>Název veřejné zakázky: Obvazový materiál - tampony, kompresy, vata - část 3</t>
  </si>
  <si>
    <t>3.1. Ostatní gázové výrobky, sterilní</t>
  </si>
  <si>
    <t>Gáza skládaná s jádrem z  buničité vaty 7x24-25cm á2ks , sterilní</t>
  </si>
  <si>
    <t xml:space="preserve">Gázové přířezy skládané  23x23cm á 1ks, 16 vrstev, sterilní </t>
  </si>
  <si>
    <t xml:space="preserve">Gázové přířezy skládané  23x23cm á 5ks, 16 vrstev, sterilní </t>
  </si>
  <si>
    <t>3.2. Ostatní gázové výrobky, nesterilní</t>
  </si>
  <si>
    <t xml:space="preserve">Gáza, přířezy 28x30-32cm, nesterilní </t>
  </si>
  <si>
    <t>Složky z gázy 90-100cmx100m, nesterilní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</si>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</sst>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8FB8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49" fontId="5" fillId="3" borderId="9" xfId="0" applyNumberFormat="1" applyFont="1" applyFill="1" applyBorder="1" applyAlignment="1">
      <alignment horizontal="left" vertical="center" wrapText="1"/>
    </xf>
    <xf numFmtId="4" fontId="6" fillId="3" borderId="9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5" fillId="3" borderId="10" xfId="0" applyNumberFormat="1" applyFont="1" applyFill="1" applyBorder="1" applyAlignment="1">
      <alignment horizontal="left" vertical="center" wrapText="1"/>
    </xf>
    <xf numFmtId="4" fontId="6" fillId="3" borderId="10" xfId="0" applyNumberFormat="1" applyFont="1" applyFill="1" applyBorder="1" applyAlignment="1">
      <alignment horizontal="center" vertical="center" wrapText="1"/>
    </xf>
    <xf numFmtId="3" fontId="6" fillId="3" borderId="10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 vertical="center"/>
    </xf>
    <xf numFmtId="49" fontId="5" fillId="3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center"/>
    </xf>
    <xf numFmtId="0" fontId="8" fillId="0" borderId="10" xfId="0" applyFont="1" applyBorder="1" applyAlignment="1">
      <alignment horizontal="left" vertical="top" wrapText="1"/>
    </xf>
    <xf numFmtId="0" fontId="0" fillId="4" borderId="0" xfId="0" applyFill="1"/>
    <xf numFmtId="4" fontId="2" fillId="4" borderId="4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"/>
  <sheetViews>
    <sheetView tabSelected="1" zoomScaleNormal="100" workbookViewId="0">
      <selection activeCell="F3" sqref="F3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.6640625" customWidth="1"/>
    <col min="7" max="7" width="12.5546875" customWidth="1"/>
    <col min="8" max="8" width="14.33203125" customWidth="1"/>
    <col min="9" max="9" width="9.6640625" customWidth="1"/>
    <col min="10" max="10" width="18.109375" customWidth="1"/>
  </cols>
  <sheetData>
    <row r="1" spans="1:13" x14ac:dyDescent="0.3">
      <c r="B1" s="1" t="s">
        <v>7</v>
      </c>
    </row>
    <row r="3" spans="1:13" x14ac:dyDescent="0.3">
      <c r="B3" s="1" t="s">
        <v>31</v>
      </c>
    </row>
    <row r="4" spans="1:13" x14ac:dyDescent="0.3">
      <c r="B4" s="1" t="s">
        <v>23</v>
      </c>
    </row>
    <row r="5" spans="1:13" x14ac:dyDescent="0.3">
      <c r="B5" s="32"/>
    </row>
    <row r="6" spans="1:13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5</v>
      </c>
      <c r="F6" s="3" t="s">
        <v>39</v>
      </c>
      <c r="G6" s="3" t="s">
        <v>8</v>
      </c>
      <c r="H6" s="3" t="s">
        <v>9</v>
      </c>
    </row>
    <row r="7" spans="1:13" x14ac:dyDescent="0.3">
      <c r="A7" s="40" t="s">
        <v>32</v>
      </c>
      <c r="B7" s="41"/>
      <c r="C7" s="41"/>
      <c r="D7" s="41"/>
      <c r="E7" s="41"/>
      <c r="F7" s="41"/>
      <c r="G7" s="41"/>
      <c r="H7" s="42"/>
    </row>
    <row r="8" spans="1:13" ht="35.25" customHeight="1" x14ac:dyDescent="0.3">
      <c r="A8" s="6" t="s">
        <v>4</v>
      </c>
      <c r="B8" s="27" t="s">
        <v>33</v>
      </c>
      <c r="C8" s="7"/>
      <c r="D8" s="7"/>
      <c r="E8" s="8"/>
      <c r="F8" s="9"/>
      <c r="G8" s="29">
        <v>4480</v>
      </c>
      <c r="H8" s="19">
        <f>E8*G8</f>
        <v>0</v>
      </c>
    </row>
    <row r="9" spans="1:13" ht="35.25" customHeight="1" x14ac:dyDescent="0.3">
      <c r="A9" s="6" t="s">
        <v>12</v>
      </c>
      <c r="B9" s="28" t="s">
        <v>34</v>
      </c>
      <c r="C9" s="23"/>
      <c r="D9" s="23"/>
      <c r="E9" s="24"/>
      <c r="F9" s="25"/>
      <c r="G9" s="29">
        <v>3800</v>
      </c>
      <c r="H9" s="19">
        <f>E9*G9</f>
        <v>0</v>
      </c>
    </row>
    <row r="10" spans="1:13" ht="35.25" customHeight="1" thickBot="1" x14ac:dyDescent="0.35">
      <c r="A10" s="14" t="s">
        <v>13</v>
      </c>
      <c r="B10" s="31" t="s">
        <v>35</v>
      </c>
      <c r="C10" s="15"/>
      <c r="D10" s="15"/>
      <c r="E10" s="16"/>
      <c r="F10" s="17"/>
      <c r="G10" s="30">
        <v>3100</v>
      </c>
      <c r="H10" s="21">
        <f>E10*G10</f>
        <v>0</v>
      </c>
    </row>
    <row r="11" spans="1:13" ht="15" customHeight="1" thickTop="1" x14ac:dyDescent="0.3">
      <c r="A11" s="40" t="s">
        <v>36</v>
      </c>
      <c r="B11" s="41"/>
      <c r="C11" s="41"/>
      <c r="D11" s="41"/>
      <c r="E11" s="41"/>
      <c r="F11" s="41"/>
      <c r="G11" s="41"/>
      <c r="H11" s="42"/>
    </row>
    <row r="12" spans="1:13" ht="35.25" customHeight="1" x14ac:dyDescent="0.3">
      <c r="A12" s="10" t="s">
        <v>14</v>
      </c>
      <c r="B12" s="27" t="s">
        <v>24</v>
      </c>
      <c r="C12" s="11"/>
      <c r="D12" s="11"/>
      <c r="E12" s="12"/>
      <c r="F12" s="13"/>
      <c r="G12" s="29">
        <v>6500</v>
      </c>
      <c r="H12" s="20">
        <f t="shared" ref="H12:H20" si="0">E12*G12</f>
        <v>0</v>
      </c>
      <c r="M12" s="22"/>
    </row>
    <row r="13" spans="1:13" ht="35.25" customHeight="1" x14ac:dyDescent="0.3">
      <c r="A13" s="6" t="s">
        <v>15</v>
      </c>
      <c r="B13" s="27" t="s">
        <v>25</v>
      </c>
      <c r="C13" s="7"/>
      <c r="D13" s="7"/>
      <c r="E13" s="8"/>
      <c r="F13" s="9"/>
      <c r="G13" s="29">
        <v>8100</v>
      </c>
      <c r="H13" s="19">
        <f t="shared" si="0"/>
        <v>0</v>
      </c>
    </row>
    <row r="14" spans="1:13" ht="35.25" customHeight="1" x14ac:dyDescent="0.3">
      <c r="A14" s="6" t="s">
        <v>16</v>
      </c>
      <c r="B14" s="27" t="s">
        <v>26</v>
      </c>
      <c r="C14" s="7"/>
      <c r="D14" s="7"/>
      <c r="E14" s="8"/>
      <c r="F14" s="9"/>
      <c r="G14" s="29">
        <v>6400</v>
      </c>
      <c r="H14" s="19">
        <f t="shared" si="0"/>
        <v>0</v>
      </c>
    </row>
    <row r="15" spans="1:13" ht="35.25" customHeight="1" x14ac:dyDescent="0.3">
      <c r="A15" s="6" t="s">
        <v>17</v>
      </c>
      <c r="B15" s="28" t="s">
        <v>27</v>
      </c>
      <c r="C15" s="7"/>
      <c r="D15" s="7"/>
      <c r="E15" s="8"/>
      <c r="F15" s="9"/>
      <c r="G15" s="29">
        <v>19</v>
      </c>
      <c r="H15" s="19">
        <f t="shared" si="0"/>
        <v>0</v>
      </c>
    </row>
    <row r="16" spans="1:13" ht="35.25" customHeight="1" x14ac:dyDescent="0.3">
      <c r="A16" s="6" t="s">
        <v>18</v>
      </c>
      <c r="B16" s="28" t="s">
        <v>28</v>
      </c>
      <c r="C16" s="7"/>
      <c r="D16" s="7"/>
      <c r="E16" s="8"/>
      <c r="F16" s="9"/>
      <c r="G16" s="29">
        <v>9600</v>
      </c>
      <c r="H16" s="19">
        <f t="shared" si="0"/>
        <v>0</v>
      </c>
    </row>
    <row r="17" spans="1:8" ht="35.25" customHeight="1" x14ac:dyDescent="0.3">
      <c r="A17" s="6" t="s">
        <v>19</v>
      </c>
      <c r="B17" s="28" t="s">
        <v>29</v>
      </c>
      <c r="C17" s="7"/>
      <c r="D17" s="7"/>
      <c r="E17" s="8"/>
      <c r="F17" s="9"/>
      <c r="G17" s="29">
        <v>2640</v>
      </c>
      <c r="H17" s="19">
        <f t="shared" si="0"/>
        <v>0</v>
      </c>
    </row>
    <row r="18" spans="1:8" ht="35.25" customHeight="1" x14ac:dyDescent="0.3">
      <c r="A18" s="6" t="s">
        <v>20</v>
      </c>
      <c r="B18" s="28" t="s">
        <v>30</v>
      </c>
      <c r="C18" s="7"/>
      <c r="D18" s="7"/>
      <c r="E18" s="8"/>
      <c r="F18" s="9"/>
      <c r="G18" s="29">
        <v>5600</v>
      </c>
      <c r="H18" s="19">
        <f t="shared" si="0"/>
        <v>0</v>
      </c>
    </row>
    <row r="19" spans="1:8" ht="35.25" customHeight="1" x14ac:dyDescent="0.3">
      <c r="A19" s="6" t="s">
        <v>21</v>
      </c>
      <c r="B19" s="26" t="s">
        <v>37</v>
      </c>
      <c r="C19" s="11"/>
      <c r="D19" s="11"/>
      <c r="E19" s="12"/>
      <c r="F19" s="13"/>
      <c r="G19" s="29">
        <v>81500</v>
      </c>
      <c r="H19" s="20">
        <f t="shared" si="0"/>
        <v>0</v>
      </c>
    </row>
    <row r="20" spans="1:8" ht="35.25" customHeight="1" x14ac:dyDescent="0.3">
      <c r="A20" s="6" t="s">
        <v>22</v>
      </c>
      <c r="B20" s="26" t="s">
        <v>38</v>
      </c>
      <c r="C20" s="7"/>
      <c r="D20" s="7"/>
      <c r="E20" s="8"/>
      <c r="F20" s="9"/>
      <c r="G20" s="29">
        <v>11100</v>
      </c>
      <c r="H20" s="19">
        <f t="shared" si="0"/>
        <v>0</v>
      </c>
    </row>
    <row r="21" spans="1:8" x14ac:dyDescent="0.3">
      <c r="D21" s="34" t="s">
        <v>10</v>
      </c>
      <c r="E21" s="35"/>
      <c r="F21" s="35"/>
      <c r="G21" s="35"/>
      <c r="H21" s="18">
        <f>SUM(H8:H20)</f>
        <v>0</v>
      </c>
    </row>
    <row r="22" spans="1:8" x14ac:dyDescent="0.3">
      <c r="D22" s="36" t="s">
        <v>6</v>
      </c>
      <c r="E22" s="37"/>
      <c r="F22" s="37"/>
      <c r="G22" s="37"/>
      <c r="H22" s="33"/>
    </row>
    <row r="23" spans="1:8" ht="15" thickBot="1" x14ac:dyDescent="0.35">
      <c r="D23" s="38" t="s">
        <v>11</v>
      </c>
      <c r="E23" s="39"/>
      <c r="F23" s="39"/>
      <c r="G23" s="39"/>
      <c r="H23" s="2">
        <f>H21+H22</f>
        <v>0</v>
      </c>
    </row>
  </sheetData>
  <mergeCells count="5">
    <mergeCell ref="D21:G21"/>
    <mergeCell ref="D22:G22"/>
    <mergeCell ref="D23:G23"/>
    <mergeCell ref="A7:H7"/>
    <mergeCell ref="A11:H11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2021-12-29T01:13:51Z</dcterms:modified>
</cp:coreProperties>
</file>